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6275" windowHeight="8775" activeTab="2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Print_Area" localSheetId="3">Sheet4!$A$2:$M$9</definedName>
  </definedNames>
  <calcPr calcId="144525"/>
</workbook>
</file>

<file path=xl/calcChain.xml><?xml version="1.0" encoding="utf-8"?>
<calcChain xmlns="http://schemas.openxmlformats.org/spreadsheetml/2006/main">
  <c r="D14" i="3" l="1"/>
  <c r="B16" i="3"/>
  <c r="D16" i="3" s="1"/>
  <c r="A16" i="3"/>
  <c r="B15" i="3"/>
  <c r="A15" i="3"/>
  <c r="B14" i="3"/>
  <c r="A14" i="3"/>
  <c r="B13" i="3"/>
  <c r="A13" i="3"/>
  <c r="D16" i="2"/>
  <c r="E16" i="2" s="1"/>
  <c r="G16" i="2" s="1"/>
  <c r="B16" i="2"/>
  <c r="A16" i="2"/>
  <c r="B15" i="2"/>
  <c r="A15" i="2"/>
  <c r="D15" i="2" s="1"/>
  <c r="E15" i="2" s="1"/>
  <c r="G15" i="2" s="1"/>
  <c r="B14" i="2"/>
  <c r="A14" i="2"/>
  <c r="D14" i="2" s="1"/>
  <c r="E14" i="2" s="1"/>
  <c r="G14" i="2" s="1"/>
  <c r="B13" i="2"/>
  <c r="D13" i="2" s="1"/>
  <c r="E13" i="2" s="1"/>
  <c r="G13" i="2" s="1"/>
  <c r="A13" i="2"/>
  <c r="B14" i="1"/>
  <c r="B15" i="1"/>
  <c r="B16" i="1"/>
  <c r="B13" i="1"/>
  <c r="A14" i="1"/>
  <c r="A15" i="1"/>
  <c r="A16" i="1"/>
  <c r="A13" i="1"/>
  <c r="E14" i="3" l="1"/>
  <c r="H14" i="3" s="1"/>
  <c r="I14" i="3" s="1"/>
  <c r="K14" i="3" s="1"/>
  <c r="E16" i="3"/>
  <c r="H16" i="3" s="1"/>
  <c r="I16" i="3" s="1"/>
  <c r="K16" i="3" s="1"/>
  <c r="F13" i="3"/>
  <c r="E13" i="3"/>
  <c r="C13" i="3"/>
  <c r="C16" i="3"/>
  <c r="F16" i="3" s="1"/>
  <c r="C15" i="3"/>
  <c r="F15" i="3" s="1"/>
  <c r="C14" i="3"/>
  <c r="F14" i="3" s="1"/>
  <c r="D15" i="3"/>
  <c r="E15" i="3" s="1"/>
  <c r="D13" i="3"/>
  <c r="D14" i="1"/>
  <c r="E14" i="1" s="1"/>
  <c r="G14" i="1" s="1"/>
  <c r="D15" i="1"/>
  <c r="E15" i="1" s="1"/>
  <c r="G15" i="1" s="1"/>
  <c r="D16" i="1"/>
  <c r="E16" i="1" s="1"/>
  <c r="G16" i="1" s="1"/>
  <c r="D13" i="1"/>
  <c r="E13" i="1" s="1"/>
  <c r="G13" i="1" s="1"/>
  <c r="H15" i="3" l="1"/>
  <c r="I15" i="3" s="1"/>
  <c r="K15" i="3" s="1"/>
  <c r="H13" i="3"/>
  <c r="I13" i="3" s="1"/>
  <c r="K13" i="3" s="1"/>
</calcChain>
</file>

<file path=xl/sharedStrings.xml><?xml version="1.0" encoding="utf-8"?>
<sst xmlns="http://schemas.openxmlformats.org/spreadsheetml/2006/main" count="70" uniqueCount="28">
  <si>
    <r>
      <t>x</t>
    </r>
    <r>
      <rPr>
        <vertAlign val="subscript"/>
        <sz val="11"/>
        <color rgb="FF000000"/>
        <rFont val="Times New Roman"/>
        <family val="1"/>
      </rPr>
      <t>1</t>
    </r>
  </si>
  <si>
    <r>
      <t>x</t>
    </r>
    <r>
      <rPr>
        <vertAlign val="subscript"/>
        <sz val="11"/>
        <color rgb="FF000000"/>
        <rFont val="Times New Roman"/>
        <family val="1"/>
      </rPr>
      <t>2</t>
    </r>
  </si>
  <si>
    <t>Pelatihan</t>
  </si>
  <si>
    <t>Output</t>
  </si>
  <si>
    <r>
      <t>x</t>
    </r>
    <r>
      <rPr>
        <vertAlign val="subscript"/>
        <sz val="12"/>
        <color theme="1"/>
        <rFont val="Times New Roman"/>
        <family val="1"/>
      </rPr>
      <t>1</t>
    </r>
  </si>
  <si>
    <r>
      <t>x</t>
    </r>
    <r>
      <rPr>
        <vertAlign val="subscript"/>
        <sz val="12"/>
        <color theme="1"/>
        <rFont val="Times New Roman"/>
        <family val="1"/>
      </rPr>
      <t>2</t>
    </r>
  </si>
  <si>
    <t>y</t>
  </si>
  <si>
    <t>w</t>
  </si>
  <si>
    <t>threshold</t>
  </si>
  <si>
    <t xml:space="preserve">1*1 + 1*1 = </t>
  </si>
  <si>
    <t xml:space="preserve">1*1 + 0*1 = </t>
  </si>
  <si>
    <t xml:space="preserve">0*1 + 1*1 = </t>
  </si>
  <si>
    <t xml:space="preserve">0*1 + 0*1 = </t>
  </si>
  <si>
    <t>Tabel  Logika AND</t>
  </si>
  <si>
    <t>Kesimpulan  Nilai Y sama dengan Output  bisa dikatakan bawah  JST ini bisa di terapkan pada kasus Fungsi logika</t>
  </si>
  <si>
    <t>Setatus</t>
  </si>
  <si>
    <t>Tabel  Logika OR</t>
  </si>
  <si>
    <r>
      <t>X</t>
    </r>
    <r>
      <rPr>
        <sz val="9"/>
        <color rgb="FF2C3E50"/>
        <rFont val="Inherit"/>
      </rPr>
      <t>1</t>
    </r>
  </si>
  <si>
    <r>
      <t>X</t>
    </r>
    <r>
      <rPr>
        <sz val="9"/>
        <color rgb="FF2C3E50"/>
        <rFont val="Inherit"/>
      </rPr>
      <t>2</t>
    </r>
  </si>
  <si>
    <r>
      <t>~X</t>
    </r>
    <r>
      <rPr>
        <sz val="9"/>
        <color rgb="FF2C3E50"/>
        <rFont val="Inherit"/>
      </rPr>
      <t>1</t>
    </r>
  </si>
  <si>
    <r>
      <t>~X</t>
    </r>
    <r>
      <rPr>
        <sz val="9"/>
        <color rgb="FF2C3E50"/>
        <rFont val="Inherit"/>
      </rPr>
      <t>2</t>
    </r>
  </si>
  <si>
    <r>
      <t>Z</t>
    </r>
    <r>
      <rPr>
        <sz val="9"/>
        <color rgb="FF2C3E50"/>
        <rFont val="Inherit"/>
      </rPr>
      <t>1</t>
    </r>
    <r>
      <rPr>
        <sz val="12"/>
        <color rgb="FF2C3E50"/>
        <rFont val="Inherit"/>
      </rPr>
      <t> = (X</t>
    </r>
    <r>
      <rPr>
        <sz val="9"/>
        <color rgb="FF2C3E50"/>
        <rFont val="Inherit"/>
      </rPr>
      <t>1</t>
    </r>
    <r>
      <rPr>
        <sz val="12"/>
        <color rgb="FF2C3E50"/>
        <rFont val="Inherit"/>
      </rPr>
      <t> and ~X</t>
    </r>
    <r>
      <rPr>
        <sz val="9"/>
        <color rgb="FF2C3E50"/>
        <rFont val="Inherit"/>
      </rPr>
      <t>2</t>
    </r>
    <r>
      <rPr>
        <sz val="12"/>
        <color rgb="FF2C3E50"/>
        <rFont val="Inherit"/>
      </rPr>
      <t>)</t>
    </r>
  </si>
  <si>
    <r>
      <t>Z</t>
    </r>
    <r>
      <rPr>
        <sz val="9"/>
        <color rgb="FF2C3E50"/>
        <rFont val="Inherit"/>
      </rPr>
      <t>2</t>
    </r>
    <r>
      <rPr>
        <sz val="12"/>
        <color rgb="FF2C3E50"/>
        <rFont val="Inherit"/>
      </rPr>
      <t> = (X</t>
    </r>
    <r>
      <rPr>
        <sz val="9"/>
        <color rgb="FF2C3E50"/>
        <rFont val="Inherit"/>
      </rPr>
      <t>2</t>
    </r>
    <r>
      <rPr>
        <sz val="12"/>
        <color rgb="FF2C3E50"/>
        <rFont val="Inherit"/>
      </rPr>
      <t> and ~X</t>
    </r>
    <r>
      <rPr>
        <sz val="9"/>
        <color rgb="FF2C3E50"/>
        <rFont val="Inherit"/>
      </rPr>
      <t>1</t>
    </r>
    <r>
      <rPr>
        <sz val="12"/>
        <color rgb="FF2C3E50"/>
        <rFont val="Inherit"/>
      </rPr>
      <t>)</t>
    </r>
  </si>
  <si>
    <t>~X1</t>
  </si>
  <si>
    <t>~X2</t>
  </si>
  <si>
    <t>Z1 = (X1 and ~X2)</t>
  </si>
  <si>
    <t>Z2 = (X2 and ~X1)</t>
  </si>
  <si>
    <t>Tabel  Logika XOR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</si>
</sst>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vertAlign val="subscript"/>
      <sz val="11"/>
      <color rgb="FF000000"/>
      <name val="Times New Roman"/>
      <family val="1"/>
    </font>
    <font>
      <sz val="12"/>
      <color theme="1"/>
      <name val="Times New Roman"/>
      <family val="1"/>
    </font>
    <font>
      <vertAlign val="subscript"/>
      <sz val="12"/>
      <color theme="1"/>
      <name val="Times New Roman"/>
      <family val="1"/>
    </font>
    <font>
      <sz val="12"/>
      <color rgb="FF2C3E50"/>
      <name val="Inherit"/>
    </font>
    <font>
      <i/>
      <sz val="12"/>
      <color theme="1"/>
      <name val="Times New Roman"/>
      <family val="1"/>
    </font>
    <font>
      <sz val="9"/>
      <color rgb="FF2C3E50"/>
      <name val="Inherit"/>
    </font>
  </fonts>
  <fills count="3">
    <fill>
      <patternFill patternType="none"/>
    </fill>
    <fill>
      <patternFill patternType="gray125"/>
    </fill>
    <fill>
      <patternFill patternType="solid">
        <fgColor rgb="FFC7EEE6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0" fillId="0" borderId="6" xfId="0" applyBorder="1"/>
    <xf numFmtId="0" fontId="1" fillId="0" borderId="6" xfId="0" applyFont="1" applyBorder="1"/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wrapText="1"/>
    </xf>
    <xf numFmtId="0" fontId="6" fillId="0" borderId="6" xfId="0" applyFont="1" applyBorder="1"/>
    <xf numFmtId="0" fontId="1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11</xdr:row>
      <xdr:rowOff>161925</xdr:rowOff>
    </xdr:from>
    <xdr:to>
      <xdr:col>2</xdr:col>
      <xdr:colOff>1285875</xdr:colOff>
      <xdr:row>11</xdr:row>
      <xdr:rowOff>724535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 Box 45"/>
            <xdr:cNvSpPr txBox="1"/>
          </xdr:nvSpPr>
          <xdr:spPr>
            <a:xfrm>
              <a:off x="1238250" y="2181225"/>
              <a:ext cx="1266825" cy="56261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square" rtlCol="0" anchor="t">
              <a:noAutofit/>
            </a:bodyPr>
            <a:lstStyle/>
            <a:p>
              <a:pPr>
                <a:spcAft>
                  <a:spcPts val="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i="1">
                        <a:solidFill>
                          <a:srgbClr val="000000"/>
                        </a:solidFill>
                        <a:effectLst/>
                        <a:latin typeface="Cambria Math"/>
                        <a:ea typeface="Times New Roman"/>
                        <a:cs typeface="Times New Roman"/>
                      </a:rPr>
                      <m:t>𝑛𝑒𝑡</m:t>
                    </m:r>
                    <m:r>
                      <a:rPr lang="en-US" sz="1100" i="1">
                        <a:solidFill>
                          <a:srgbClr val="000000"/>
                        </a:solidFill>
                        <a:effectLst/>
                        <a:latin typeface="Cambria Math"/>
                        <a:ea typeface="Times New Roman"/>
                        <a:cs typeface="Times New Roman"/>
                      </a:rPr>
                      <m:t>= </m:t>
                    </m:r>
                    <m:nary>
                      <m:naryPr>
                        <m:chr m:val="∑"/>
                        <m:ctrlP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</m:ctrlPr>
                      </m:naryPr>
                      <m:sub>
                        <m: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  <m:t>𝑖</m:t>
                        </m:r>
                        <m: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  <m:t>=1</m:t>
                        </m:r>
                      </m:sub>
                      <m:sup>
                        <m: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  <m:t>2</m:t>
                        </m:r>
                      </m:sup>
                      <m:e>
                        <m:sSub>
                          <m:sSubPr>
                            <m:ctrlP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</m:ctrlPr>
                          </m:sSubPr>
                          <m:e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𝑋</m:t>
                            </m:r>
                          </m:e>
                          <m:sub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𝑖𝑗</m:t>
                            </m:r>
                          </m:sub>
                        </m:sSub>
                        <m:sSub>
                          <m:sSubPr>
                            <m:ctrlP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</m:ctrlPr>
                          </m:sSubPr>
                          <m:e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𝑊</m:t>
                            </m:r>
                          </m:e>
                          <m:sub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𝑖𝑗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US" sz="1200">
                <a:effectLst/>
                <a:latin typeface="Times New Roman"/>
                <a:ea typeface="Times New Roman"/>
              </a:endParaRPr>
            </a:p>
          </xdr:txBody>
        </xdr:sp>
      </mc:Choice>
      <mc:Fallback xmlns="">
        <xdr:sp macro="" textlink="">
          <xdr:nvSpPr>
            <xdr:cNvPr id="2" name="Text Box 45"/>
            <xdr:cNvSpPr txBox="1"/>
          </xdr:nvSpPr>
          <xdr:spPr>
            <a:xfrm>
              <a:off x="1238250" y="2181225"/>
              <a:ext cx="1266825" cy="56261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square" rtlCol="0" anchor="t">
              <a:noAutofit/>
            </a:bodyPr>
            <a:lstStyle/>
            <a:p>
              <a:pPr>
                <a:spcAft>
                  <a:spcPts val="0"/>
                </a:spcAft>
              </a:pP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Times New Roman"/>
                  <a:cs typeface="Times New Roman"/>
                </a:rPr>
                <a:t>𝑛𝑒𝑡= 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cs typeface="Times New Roman"/>
                </a:rPr>
                <a:t>∑_(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Times New Roman"/>
                  <a:cs typeface="Times New Roman"/>
                </a:rPr>
                <a:t>𝑖=1)^2▒〖𝑋_𝑖𝑗 𝑊_𝑖𝑗 〗</a:t>
              </a:r>
              <a:endParaRPr lang="en-US" sz="1200">
                <a:effectLst/>
                <a:latin typeface="Times New Roman"/>
                <a:ea typeface="Times New Roman"/>
              </a:endParaRPr>
            </a:p>
          </xdr:txBody>
        </xdr:sp>
      </mc:Fallback>
    </mc:AlternateContent>
    <xdr:clientData/>
  </xdr:twoCellAnchor>
  <xdr:oneCellAnchor>
    <xdr:from>
      <xdr:col>4</xdr:col>
      <xdr:colOff>76200</xdr:colOff>
      <xdr:row>11</xdr:row>
      <xdr:rowOff>104775</xdr:rowOff>
    </xdr:from>
    <xdr:ext cx="2028825" cy="62674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16"/>
            <xdr:cNvSpPr txBox="1"/>
          </xdr:nvSpPr>
          <xdr:spPr>
            <a:xfrm>
              <a:off x="2886075" y="2124075"/>
              <a:ext cx="2028825" cy="62674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square" rtlCol="0" anchor="t">
              <a:spAutoFit/>
            </a:bodyPr>
            <a:lstStyle/>
            <a:p>
              <a:pPr>
                <a:spcAft>
                  <a:spcPts val="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i="1">
                        <a:solidFill>
                          <a:srgbClr val="000000"/>
                        </a:solidFill>
                        <a:effectLst/>
                        <a:latin typeface="Cambria Math"/>
                        <a:ea typeface="Times New Roman"/>
                        <a:cs typeface="Times New Roman"/>
                      </a:rPr>
                      <m:t>𝑓</m:t>
                    </m:r>
                    <m:d>
                      <m:dPr>
                        <m:ctrlP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</m:ctrlPr>
                      </m:dPr>
                      <m:e>
                        <m: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  <m:t>𝑛𝑒𝑡</m:t>
                        </m:r>
                      </m:e>
                    </m:d>
                    <m:r>
                      <a:rPr lang="en-US" sz="1100" i="1">
                        <a:solidFill>
                          <a:srgbClr val="000000"/>
                        </a:solidFill>
                        <a:effectLst/>
                        <a:latin typeface="Cambria Math"/>
                        <a:ea typeface="Times New Roman"/>
                        <a:cs typeface="Times New Roman"/>
                      </a:rPr>
                      <m:t>=</m:t>
                    </m:r>
                    <m:d>
                      <m:dPr>
                        <m:begChr m:val="{"/>
                        <m:endChr m:val=""/>
                        <m:ctrlP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</m:ctrlPr>
                      </m:dPr>
                      <m:e>
                        <m:eqArr>
                          <m:eqArrPr>
                            <m:ctrlP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</m:ctrlPr>
                          </m:eqArrPr>
                          <m:e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1,  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𝑗𝑖𝑘𝑎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 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𝑛𝑒𝑡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≥2</m:t>
                            </m:r>
                          </m:e>
                          <m:e/>
                          <m:e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0,  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𝑗𝑖𝑘𝑎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 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𝑛𝑒𝑡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&lt;2</m:t>
                            </m:r>
                          </m:e>
                        </m:eqArr>
                      </m:e>
                    </m:d>
                  </m:oMath>
                </m:oMathPara>
              </a14:m>
              <a:endParaRPr lang="en-US" sz="1200">
                <a:effectLst/>
                <a:latin typeface="Times New Roman"/>
                <a:ea typeface="Times New Roman"/>
              </a:endParaRPr>
            </a:p>
          </xdr:txBody>
        </xdr:sp>
      </mc:Choice>
      <mc:Fallback xmlns="">
        <xdr:sp macro="" textlink="">
          <xdr:nvSpPr>
            <xdr:cNvPr id="3" name="Text Box 16"/>
            <xdr:cNvSpPr txBox="1"/>
          </xdr:nvSpPr>
          <xdr:spPr>
            <a:xfrm>
              <a:off x="2886075" y="2124075"/>
              <a:ext cx="2028825" cy="62674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square" rtlCol="0" anchor="t">
              <a:spAutoFit/>
            </a:bodyPr>
            <a:lstStyle/>
            <a:p>
              <a:pPr>
                <a:spcAft>
                  <a:spcPts val="0"/>
                </a:spcAft>
              </a:pP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Times New Roman"/>
                  <a:cs typeface="Times New Roman"/>
                </a:rPr>
                <a:t>𝑓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cs typeface="Times New Roman"/>
                </a:rPr>
                <a:t>(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Times New Roman"/>
                  <a:cs typeface="Times New Roman"/>
                </a:rPr>
                <a:t>𝑛𝑒𝑡)=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cs typeface="Times New Roman"/>
                </a:rPr>
                <a:t>{█(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Times New Roman"/>
                  <a:cs typeface="Times New Roman"/>
                </a:rPr>
                <a:t>1,  𝑗𝑖𝑘𝑎 𝑛𝑒𝑡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Cambria Math"/>
                  <a:cs typeface="Times New Roman"/>
                </a:rPr>
                <a:t>≥2@@0,  𝑗𝑖𝑘𝑎 𝑛𝑒𝑡&lt;2)┤</a:t>
              </a:r>
              <a:endParaRPr lang="en-US" sz="1200">
                <a:effectLst/>
                <a:latin typeface="Times New Roman"/>
                <a:ea typeface="Times New Roman"/>
              </a:endParaRPr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11</xdr:row>
      <xdr:rowOff>161925</xdr:rowOff>
    </xdr:from>
    <xdr:to>
      <xdr:col>2</xdr:col>
      <xdr:colOff>1285875</xdr:colOff>
      <xdr:row>11</xdr:row>
      <xdr:rowOff>724535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2" name="Text Box 45"/>
            <xdr:cNvSpPr txBox="1"/>
          </xdr:nvSpPr>
          <xdr:spPr>
            <a:xfrm>
              <a:off x="1238250" y="2181225"/>
              <a:ext cx="1266825" cy="56261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square" rtlCol="0" anchor="t">
              <a:noAutofit/>
            </a:bodyPr>
            <a:lstStyle/>
            <a:p>
              <a:pPr>
                <a:spcAft>
                  <a:spcPts val="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i="1">
                        <a:solidFill>
                          <a:srgbClr val="000000"/>
                        </a:solidFill>
                        <a:effectLst/>
                        <a:latin typeface="Cambria Math"/>
                        <a:ea typeface="Times New Roman"/>
                        <a:cs typeface="Times New Roman"/>
                      </a:rPr>
                      <m:t>𝑛𝑒𝑡</m:t>
                    </m:r>
                    <m:r>
                      <a:rPr lang="en-US" sz="1100" i="1">
                        <a:solidFill>
                          <a:srgbClr val="000000"/>
                        </a:solidFill>
                        <a:effectLst/>
                        <a:latin typeface="Cambria Math"/>
                        <a:ea typeface="Times New Roman"/>
                        <a:cs typeface="Times New Roman"/>
                      </a:rPr>
                      <m:t>= </m:t>
                    </m:r>
                    <m:nary>
                      <m:naryPr>
                        <m:chr m:val="∑"/>
                        <m:ctrlP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</m:ctrlPr>
                      </m:naryPr>
                      <m:sub>
                        <m: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  <m:t>𝑖</m:t>
                        </m:r>
                        <m: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  <m:t>=1</m:t>
                        </m:r>
                      </m:sub>
                      <m:sup>
                        <m: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  <m:t>2</m:t>
                        </m:r>
                      </m:sup>
                      <m:e>
                        <m:sSub>
                          <m:sSubPr>
                            <m:ctrlP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</m:ctrlPr>
                          </m:sSubPr>
                          <m:e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𝑋</m:t>
                            </m:r>
                          </m:e>
                          <m:sub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𝑖𝑗</m:t>
                            </m:r>
                          </m:sub>
                        </m:sSub>
                        <m:sSub>
                          <m:sSubPr>
                            <m:ctrlP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</m:ctrlPr>
                          </m:sSubPr>
                          <m:e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𝑊</m:t>
                            </m:r>
                          </m:e>
                          <m:sub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𝑖𝑗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US" sz="1200">
                <a:effectLst/>
                <a:latin typeface="Times New Roman"/>
                <a:ea typeface="Times New Roman"/>
              </a:endParaRPr>
            </a:p>
          </xdr:txBody>
        </xdr:sp>
      </mc:Choice>
      <mc:Fallback>
        <xdr:sp macro="" textlink="">
          <xdr:nvSpPr>
            <xdr:cNvPr id="12" name="Text Box 45"/>
            <xdr:cNvSpPr txBox="1"/>
          </xdr:nvSpPr>
          <xdr:spPr>
            <a:xfrm>
              <a:off x="1238250" y="2181225"/>
              <a:ext cx="1266825" cy="56261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square" rtlCol="0" anchor="t">
              <a:noAutofit/>
            </a:bodyPr>
            <a:lstStyle/>
            <a:p>
              <a:pPr>
                <a:spcAft>
                  <a:spcPts val="0"/>
                </a:spcAft>
              </a:pP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Times New Roman"/>
                  <a:cs typeface="Times New Roman"/>
                </a:rPr>
                <a:t>𝑛𝑒𝑡= 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cs typeface="Times New Roman"/>
                </a:rPr>
                <a:t>∑_(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Times New Roman"/>
                  <a:cs typeface="Times New Roman"/>
                </a:rPr>
                <a:t>𝑖=1)^2▒〖𝑋_𝑖𝑗 𝑊_𝑖𝑗 〗</a:t>
              </a:r>
              <a:endParaRPr lang="en-US" sz="1200">
                <a:effectLst/>
                <a:latin typeface="Times New Roman"/>
                <a:ea typeface="Times New Roman"/>
              </a:endParaRPr>
            </a:p>
          </xdr:txBody>
        </xdr:sp>
      </mc:Fallback>
    </mc:AlternateContent>
    <xdr:clientData/>
  </xdr:twoCellAnchor>
  <xdr:oneCellAnchor>
    <xdr:from>
      <xdr:col>3</xdr:col>
      <xdr:colOff>123825</xdr:colOff>
      <xdr:row>11</xdr:row>
      <xdr:rowOff>152400</xdr:rowOff>
    </xdr:from>
    <xdr:ext cx="2028825" cy="62674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3" name="Text Box 16"/>
            <xdr:cNvSpPr txBox="1"/>
          </xdr:nvSpPr>
          <xdr:spPr>
            <a:xfrm>
              <a:off x="2886075" y="2266950"/>
              <a:ext cx="2028825" cy="62674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square" rtlCol="0" anchor="t">
              <a:spAutoFit/>
            </a:bodyPr>
            <a:lstStyle/>
            <a:p>
              <a:pPr>
                <a:spcAft>
                  <a:spcPts val="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i="1">
                        <a:solidFill>
                          <a:srgbClr val="000000"/>
                        </a:solidFill>
                        <a:effectLst/>
                        <a:latin typeface="Cambria Math"/>
                        <a:ea typeface="Times New Roman"/>
                        <a:cs typeface="Times New Roman"/>
                      </a:rPr>
                      <m:t>𝑓</m:t>
                    </m:r>
                    <m:d>
                      <m:dPr>
                        <m:ctrlP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</m:ctrlPr>
                      </m:dPr>
                      <m:e>
                        <m: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  <m:t>𝑛𝑒𝑡</m:t>
                        </m:r>
                      </m:e>
                    </m:d>
                    <m:r>
                      <a:rPr lang="en-US" sz="1100" i="1">
                        <a:solidFill>
                          <a:srgbClr val="000000"/>
                        </a:solidFill>
                        <a:effectLst/>
                        <a:latin typeface="Cambria Math"/>
                        <a:ea typeface="Times New Roman"/>
                        <a:cs typeface="Times New Roman"/>
                      </a:rPr>
                      <m:t>=</m:t>
                    </m:r>
                    <m:d>
                      <m:dPr>
                        <m:begChr m:val="{"/>
                        <m:endChr m:val=""/>
                        <m:ctrlP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</m:ctrlPr>
                      </m:dPr>
                      <m:e>
                        <m:eqArr>
                          <m:eqArrPr>
                            <m:ctrlP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</m:ctrlPr>
                          </m:eqArrPr>
                          <m:e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1,  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𝑗𝑖𝑘𝑎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 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𝑛𝑒𝑡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≥</m:t>
                            </m:r>
                            <m:r>
                              <a:rPr lang="en-ID" sz="1100" b="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1</m:t>
                            </m:r>
                          </m:e>
                          <m:e/>
                          <m:e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0,  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𝑗𝑖𝑘𝑎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 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𝑛𝑒𝑡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&lt;1</m:t>
                            </m:r>
                          </m:e>
                        </m:eqArr>
                      </m:e>
                    </m:d>
                  </m:oMath>
                </m:oMathPara>
              </a14:m>
              <a:endParaRPr lang="en-US" sz="1200">
                <a:effectLst/>
                <a:latin typeface="Times New Roman"/>
                <a:ea typeface="Times New Roman"/>
              </a:endParaRPr>
            </a:p>
          </xdr:txBody>
        </xdr:sp>
      </mc:Choice>
      <mc:Fallback>
        <xdr:sp macro="" textlink="">
          <xdr:nvSpPr>
            <xdr:cNvPr id="13" name="Text Box 16"/>
            <xdr:cNvSpPr txBox="1"/>
          </xdr:nvSpPr>
          <xdr:spPr>
            <a:xfrm>
              <a:off x="2886075" y="2266950"/>
              <a:ext cx="2028825" cy="62674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square" rtlCol="0" anchor="t">
              <a:spAutoFit/>
            </a:bodyPr>
            <a:lstStyle/>
            <a:p>
              <a:pPr>
                <a:spcAft>
                  <a:spcPts val="0"/>
                </a:spcAft>
              </a:pP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Times New Roman"/>
                  <a:cs typeface="Times New Roman"/>
                </a:rPr>
                <a:t>𝑓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cs typeface="Times New Roman"/>
                </a:rPr>
                <a:t>(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Times New Roman"/>
                  <a:cs typeface="Times New Roman"/>
                </a:rPr>
                <a:t>𝑛𝑒𝑡)=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cs typeface="Times New Roman"/>
                </a:rPr>
                <a:t>{█(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Times New Roman"/>
                  <a:cs typeface="Times New Roman"/>
                </a:rPr>
                <a:t>1,  𝑗𝑖𝑘𝑎 𝑛𝑒𝑡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Cambria Math"/>
                  <a:cs typeface="Times New Roman"/>
                </a:rPr>
                <a:t>≥</a:t>
              </a:r>
              <a:r>
                <a:rPr lang="en-ID" sz="1100" b="0" i="0">
                  <a:solidFill>
                    <a:srgbClr val="000000"/>
                  </a:solidFill>
                  <a:effectLst/>
                  <a:latin typeface="Cambria Math"/>
                  <a:ea typeface="Cambria Math"/>
                  <a:cs typeface="Times New Roman"/>
                </a:rPr>
                <a:t>1</a:t>
              </a:r>
              <a:r>
                <a:rPr lang="en-US" sz="1100" b="0" i="0">
                  <a:solidFill>
                    <a:srgbClr val="000000"/>
                  </a:solidFill>
                  <a:effectLst/>
                  <a:latin typeface="Cambria Math"/>
                  <a:ea typeface="Cambria Math"/>
                  <a:cs typeface="Times New Roman"/>
                </a:rPr>
                <a:t>@@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Cambria Math"/>
                  <a:cs typeface="Times New Roman"/>
                </a:rPr>
                <a:t>0,  𝑗𝑖𝑘𝑎 𝑛𝑒𝑡&lt;</a:t>
              </a:r>
              <a:r>
                <a:rPr lang="en-ID" sz="1100" b="0" i="0">
                  <a:solidFill>
                    <a:srgbClr val="000000"/>
                  </a:solidFill>
                  <a:effectLst/>
                  <a:latin typeface="Cambria Math"/>
                  <a:ea typeface="Cambria Math"/>
                  <a:cs typeface="Times New Roman"/>
                </a:rPr>
                <a:t>1</a:t>
              </a:r>
              <a:r>
                <a:rPr lang="en-US" sz="1100" b="0" i="0">
                  <a:solidFill>
                    <a:srgbClr val="000000"/>
                  </a:solidFill>
                  <a:effectLst/>
                  <a:latin typeface="Cambria Math"/>
                  <a:ea typeface="Cambria Math"/>
                  <a:cs typeface="Times New Roman"/>
                </a:rPr>
                <a:t>)┤</a:t>
              </a:r>
              <a:endParaRPr lang="en-US" sz="1200">
                <a:effectLst/>
                <a:latin typeface="Times New Roman"/>
                <a:ea typeface="Times New Roman"/>
              </a:endParaRPr>
            </a:p>
          </xdr:txBody>
        </xdr:sp>
      </mc:Fallback>
    </mc:AlternateContent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11</xdr:row>
      <xdr:rowOff>161925</xdr:rowOff>
    </xdr:from>
    <xdr:to>
      <xdr:col>6</xdr:col>
      <xdr:colOff>1285875</xdr:colOff>
      <xdr:row>11</xdr:row>
      <xdr:rowOff>724535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6" name="Text Box 45"/>
            <xdr:cNvSpPr txBox="1"/>
          </xdr:nvSpPr>
          <xdr:spPr>
            <a:xfrm>
              <a:off x="1238250" y="2276475"/>
              <a:ext cx="1266825" cy="56261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square" rtlCol="0" anchor="t">
              <a:noAutofit/>
            </a:bodyPr>
            <a:lstStyle/>
            <a:p>
              <a:pPr>
                <a:spcAft>
                  <a:spcPts val="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i="1">
                        <a:solidFill>
                          <a:srgbClr val="000000"/>
                        </a:solidFill>
                        <a:effectLst/>
                        <a:latin typeface="Cambria Math"/>
                        <a:ea typeface="Times New Roman"/>
                        <a:cs typeface="Times New Roman"/>
                      </a:rPr>
                      <m:t>𝑛𝑒𝑡</m:t>
                    </m:r>
                    <m:r>
                      <a:rPr lang="en-US" sz="1100" i="1">
                        <a:solidFill>
                          <a:srgbClr val="000000"/>
                        </a:solidFill>
                        <a:effectLst/>
                        <a:latin typeface="Cambria Math"/>
                        <a:ea typeface="Times New Roman"/>
                        <a:cs typeface="Times New Roman"/>
                      </a:rPr>
                      <m:t>= </m:t>
                    </m:r>
                    <m:nary>
                      <m:naryPr>
                        <m:chr m:val="∑"/>
                        <m:ctrlP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</m:ctrlPr>
                      </m:naryPr>
                      <m:sub>
                        <m: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  <m:t>𝑖</m:t>
                        </m:r>
                        <m: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  <m:t>=1</m:t>
                        </m:r>
                      </m:sub>
                      <m:sup>
                        <m: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  <m:t>2</m:t>
                        </m:r>
                      </m:sup>
                      <m:e>
                        <m:sSub>
                          <m:sSubPr>
                            <m:ctrlP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</m:ctrlPr>
                          </m:sSubPr>
                          <m:e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𝑋</m:t>
                            </m:r>
                          </m:e>
                          <m:sub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𝑖𝑗</m:t>
                            </m:r>
                          </m:sub>
                        </m:sSub>
                        <m:sSub>
                          <m:sSubPr>
                            <m:ctrlP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</m:ctrlPr>
                          </m:sSubPr>
                          <m:e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𝑊</m:t>
                            </m:r>
                          </m:e>
                          <m:sub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𝑖𝑗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US" sz="1200">
                <a:effectLst/>
                <a:latin typeface="Times New Roman"/>
                <a:ea typeface="Times New Roman"/>
              </a:endParaRPr>
            </a:p>
          </xdr:txBody>
        </xdr:sp>
      </mc:Choice>
      <mc:Fallback>
        <xdr:sp macro="" textlink="">
          <xdr:nvSpPr>
            <xdr:cNvPr id="6" name="Text Box 45"/>
            <xdr:cNvSpPr txBox="1"/>
          </xdr:nvSpPr>
          <xdr:spPr>
            <a:xfrm>
              <a:off x="1238250" y="2276475"/>
              <a:ext cx="1266825" cy="56261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square" rtlCol="0" anchor="t">
              <a:noAutofit/>
            </a:bodyPr>
            <a:lstStyle/>
            <a:p>
              <a:pPr>
                <a:spcAft>
                  <a:spcPts val="0"/>
                </a:spcAft>
              </a:pP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Times New Roman"/>
                  <a:cs typeface="Times New Roman"/>
                </a:rPr>
                <a:t>𝑛𝑒𝑡= 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cs typeface="Times New Roman"/>
                </a:rPr>
                <a:t>∑_(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Times New Roman"/>
                  <a:cs typeface="Times New Roman"/>
                </a:rPr>
                <a:t>𝑖=1)^2▒〖𝑋_𝑖𝑗 𝑊_𝑖𝑗 〗</a:t>
              </a:r>
              <a:endParaRPr lang="en-US" sz="1200">
                <a:effectLst/>
                <a:latin typeface="Times New Roman"/>
                <a:ea typeface="Times New Roman"/>
              </a:endParaRPr>
            </a:p>
          </xdr:txBody>
        </xdr:sp>
      </mc:Fallback>
    </mc:AlternateContent>
    <xdr:clientData/>
  </xdr:twoCellAnchor>
  <xdr:oneCellAnchor>
    <xdr:from>
      <xdr:col>7</xdr:col>
      <xdr:colOff>28575</xdr:colOff>
      <xdr:row>11</xdr:row>
      <xdr:rowOff>152400</xdr:rowOff>
    </xdr:from>
    <xdr:ext cx="2028825" cy="62674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7" name="Text Box 16"/>
            <xdr:cNvSpPr txBox="1"/>
          </xdr:nvSpPr>
          <xdr:spPr>
            <a:xfrm>
              <a:off x="6219825" y="2390775"/>
              <a:ext cx="2028825" cy="62674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square" rtlCol="0" anchor="t">
              <a:spAutoFit/>
            </a:bodyPr>
            <a:lstStyle/>
            <a:p>
              <a:pPr>
                <a:spcAft>
                  <a:spcPts val="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i="1">
                        <a:solidFill>
                          <a:srgbClr val="000000"/>
                        </a:solidFill>
                        <a:effectLst/>
                        <a:latin typeface="Cambria Math"/>
                        <a:ea typeface="Times New Roman"/>
                        <a:cs typeface="Times New Roman"/>
                      </a:rPr>
                      <m:t>𝑓</m:t>
                    </m:r>
                    <m:d>
                      <m:dPr>
                        <m:ctrlP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</m:ctrlPr>
                      </m:dPr>
                      <m:e>
                        <m: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  <m:t>𝑛𝑒𝑡</m:t>
                        </m:r>
                      </m:e>
                    </m:d>
                    <m:r>
                      <a:rPr lang="en-US" sz="1100" i="1">
                        <a:solidFill>
                          <a:srgbClr val="000000"/>
                        </a:solidFill>
                        <a:effectLst/>
                        <a:latin typeface="Cambria Math"/>
                        <a:ea typeface="Times New Roman"/>
                        <a:cs typeface="Times New Roman"/>
                      </a:rPr>
                      <m:t>=</m:t>
                    </m:r>
                    <m:d>
                      <m:dPr>
                        <m:begChr m:val="{"/>
                        <m:endChr m:val=""/>
                        <m:ctrlPr>
                          <a:rPr lang="en-US" sz="1100" i="1">
                            <a:solidFill>
                              <a:srgbClr val="000000"/>
                            </a:solidFill>
                            <a:effectLst/>
                            <a:latin typeface="Cambria Math"/>
                            <a:ea typeface="Times New Roman"/>
                            <a:cs typeface="Times New Roman"/>
                          </a:rPr>
                        </m:ctrlPr>
                      </m:dPr>
                      <m:e>
                        <m:eqArr>
                          <m:eqArrPr>
                            <m:ctrlP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</m:ctrlPr>
                          </m:eqArrPr>
                          <m:e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1,  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𝑗𝑖𝑘𝑎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 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Times New Roman"/>
                                <a:cs typeface="Times New Roman"/>
                              </a:rPr>
                              <m:t>𝑛𝑒𝑡</m:t>
                            </m:r>
                            <m:r>
                              <a:rPr lang="en-ID" sz="1100" b="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&gt;1</m:t>
                            </m:r>
                          </m:e>
                          <m:e/>
                          <m:e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0,  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𝑗𝑖𝑘𝑎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 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𝑛𝑒𝑡</m:t>
                            </m:r>
                            <m:r>
                              <a:rPr lang="en-US" sz="1100" i="1">
                                <a:solidFill>
                                  <a:srgbClr val="000000"/>
                                </a:solidFill>
                                <a:effectLst/>
                                <a:latin typeface="Cambria Math"/>
                                <a:ea typeface="Cambria Math"/>
                                <a:cs typeface="Times New Roman"/>
                              </a:rPr>
                              <m:t>&lt;1</m:t>
                            </m:r>
                          </m:e>
                        </m:eqArr>
                      </m:e>
                    </m:d>
                  </m:oMath>
                </m:oMathPara>
              </a14:m>
              <a:endParaRPr lang="en-US" sz="1200">
                <a:effectLst/>
                <a:latin typeface="Times New Roman"/>
                <a:ea typeface="Times New Roman"/>
              </a:endParaRPr>
            </a:p>
          </xdr:txBody>
        </xdr:sp>
      </mc:Choice>
      <mc:Fallback>
        <xdr:sp macro="" textlink="">
          <xdr:nvSpPr>
            <xdr:cNvPr id="7" name="Text Box 16"/>
            <xdr:cNvSpPr txBox="1"/>
          </xdr:nvSpPr>
          <xdr:spPr>
            <a:xfrm>
              <a:off x="6219825" y="2390775"/>
              <a:ext cx="2028825" cy="62674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square" rtlCol="0" anchor="t">
              <a:spAutoFit/>
            </a:bodyPr>
            <a:lstStyle/>
            <a:p>
              <a:pPr>
                <a:spcAft>
                  <a:spcPts val="0"/>
                </a:spcAft>
              </a:pP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Times New Roman"/>
                  <a:cs typeface="Times New Roman"/>
                </a:rPr>
                <a:t>𝑓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cs typeface="Times New Roman"/>
                </a:rPr>
                <a:t>(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Times New Roman"/>
                  <a:cs typeface="Times New Roman"/>
                </a:rPr>
                <a:t>𝑛𝑒𝑡)=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cs typeface="Times New Roman"/>
                </a:rPr>
                <a:t>{█(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Times New Roman"/>
                  <a:cs typeface="Times New Roman"/>
                </a:rPr>
                <a:t>1,  𝑗𝑖𝑘𝑎 𝑛𝑒𝑡</a:t>
              </a:r>
              <a:r>
                <a:rPr lang="en-ID" sz="1100" b="0" i="0">
                  <a:solidFill>
                    <a:srgbClr val="000000"/>
                  </a:solidFill>
                  <a:effectLst/>
                  <a:latin typeface="Cambria Math"/>
                  <a:ea typeface="Cambria Math"/>
                  <a:cs typeface="Times New Roman"/>
                </a:rPr>
                <a:t>&gt;1</a:t>
              </a:r>
              <a:r>
                <a:rPr lang="en-US" sz="1100" b="0" i="0">
                  <a:solidFill>
                    <a:srgbClr val="000000"/>
                  </a:solidFill>
                  <a:effectLst/>
                  <a:latin typeface="Cambria Math"/>
                  <a:ea typeface="Cambria Math"/>
                  <a:cs typeface="Times New Roman"/>
                </a:rPr>
                <a:t>@@</a:t>
              </a:r>
              <a:r>
                <a:rPr lang="en-US" sz="1100" i="0">
                  <a:solidFill>
                    <a:srgbClr val="000000"/>
                  </a:solidFill>
                  <a:effectLst/>
                  <a:latin typeface="Cambria Math"/>
                  <a:ea typeface="Cambria Math"/>
                  <a:cs typeface="Times New Roman"/>
                </a:rPr>
                <a:t>0,  𝑗𝑖𝑘𝑎 𝑛𝑒𝑡&lt;</a:t>
              </a:r>
              <a:r>
                <a:rPr lang="en-ID" sz="1100" b="0" i="0">
                  <a:solidFill>
                    <a:srgbClr val="000000"/>
                  </a:solidFill>
                  <a:effectLst/>
                  <a:latin typeface="Cambria Math"/>
                  <a:ea typeface="Cambria Math"/>
                  <a:cs typeface="Times New Roman"/>
                </a:rPr>
                <a:t>1</a:t>
              </a:r>
              <a:r>
                <a:rPr lang="en-US" sz="1100" b="0" i="0">
                  <a:solidFill>
                    <a:srgbClr val="000000"/>
                  </a:solidFill>
                  <a:effectLst/>
                  <a:latin typeface="Cambria Math"/>
                  <a:ea typeface="Cambria Math"/>
                  <a:cs typeface="Times New Roman"/>
                </a:rPr>
                <a:t>)┤</a:t>
              </a:r>
              <a:endParaRPr lang="en-US" sz="1200">
                <a:effectLst/>
                <a:latin typeface="Times New Roman"/>
                <a:ea typeface="Times New Roman"/>
              </a:endParaRPr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9"/>
  <sheetViews>
    <sheetView workbookViewId="0">
      <selection activeCell="A2" sqref="A2:C7"/>
    </sheetView>
  </sheetViews>
  <sheetFormatPr defaultRowHeight="15"/>
  <cols>
    <col min="3" max="3" width="21.140625" customWidth="1"/>
    <col min="4" max="4" width="2.7109375" customWidth="1"/>
    <col min="5" max="5" width="32.28515625" customWidth="1"/>
    <col min="7" max="7" width="12.5703125" customWidth="1"/>
  </cols>
  <sheetData>
    <row r="2" spans="1:10" ht="15.75" thickBot="1">
      <c r="A2" t="s">
        <v>13</v>
      </c>
    </row>
    <row r="3" spans="1:10" ht="19.5" thickBot="1">
      <c r="A3" s="1" t="s">
        <v>4</v>
      </c>
      <c r="B3" s="2" t="s">
        <v>5</v>
      </c>
      <c r="C3" s="2" t="s">
        <v>6</v>
      </c>
      <c r="F3" s="12" t="s">
        <v>7</v>
      </c>
      <c r="G3" s="13" t="s">
        <v>8</v>
      </c>
      <c r="H3" s="5"/>
      <c r="I3" s="5"/>
      <c r="J3" s="5"/>
    </row>
    <row r="4" spans="1:10" ht="15.75" customHeight="1" thickBot="1">
      <c r="A4" s="3">
        <v>0</v>
      </c>
      <c r="B4" s="4">
        <v>0</v>
      </c>
      <c r="C4" s="4">
        <v>0</v>
      </c>
      <c r="F4" s="12">
        <v>1</v>
      </c>
      <c r="G4" s="12">
        <v>2</v>
      </c>
    </row>
    <row r="5" spans="1:10" ht="16.5" thickBot="1">
      <c r="A5" s="3">
        <v>0</v>
      </c>
      <c r="B5" s="4">
        <v>1</v>
      </c>
      <c r="C5" s="4">
        <v>0</v>
      </c>
    </row>
    <row r="6" spans="1:10" ht="16.5" thickBot="1">
      <c r="A6" s="3">
        <v>1</v>
      </c>
      <c r="B6" s="4">
        <v>0</v>
      </c>
      <c r="C6" s="4">
        <v>0</v>
      </c>
    </row>
    <row r="7" spans="1:10" ht="16.5" thickBot="1">
      <c r="A7" s="3">
        <v>1</v>
      </c>
      <c r="B7" s="4">
        <v>1</v>
      </c>
      <c r="C7" s="4">
        <v>1</v>
      </c>
    </row>
    <row r="9" spans="1:10" ht="13.5" customHeight="1"/>
    <row r="10" spans="1:10" ht="15.75" hidden="1" thickBot="1"/>
    <row r="11" spans="1:10">
      <c r="A11" s="14" t="s">
        <v>0</v>
      </c>
      <c r="B11" s="14" t="s">
        <v>1</v>
      </c>
      <c r="C11" s="7" t="s">
        <v>2</v>
      </c>
      <c r="D11" s="8"/>
      <c r="E11" s="7" t="s">
        <v>3</v>
      </c>
    </row>
    <row r="12" spans="1:10" ht="67.5" customHeight="1">
      <c r="A12" s="14"/>
      <c r="B12" s="14"/>
      <c r="C12" s="9"/>
      <c r="D12" s="8"/>
      <c r="E12" s="10"/>
      <c r="G12" t="s">
        <v>15</v>
      </c>
    </row>
    <row r="13" spans="1:10">
      <c r="A13" s="7">
        <f>A4</f>
        <v>0</v>
      </c>
      <c r="B13" s="7">
        <f>B4</f>
        <v>0</v>
      </c>
      <c r="C13" s="11" t="s">
        <v>9</v>
      </c>
      <c r="D13" s="8">
        <f>(A13*F$4)+(B13*F$4)</f>
        <v>0</v>
      </c>
      <c r="E13" s="7">
        <f>IF(D13&gt;=G$4,1,0)</f>
        <v>0</v>
      </c>
      <c r="G13" t="str">
        <f>IF(E13=C4,"sama","tidak sama")</f>
        <v>sama</v>
      </c>
    </row>
    <row r="14" spans="1:10">
      <c r="A14" s="7">
        <f t="shared" ref="A14:B16" si="0">A5</f>
        <v>0</v>
      </c>
      <c r="B14" s="7">
        <f t="shared" si="0"/>
        <v>1</v>
      </c>
      <c r="C14" s="11" t="s">
        <v>10</v>
      </c>
      <c r="D14" s="8">
        <f t="shared" ref="D14:D16" si="1">(A14*F$4)+(B14*F$4)</f>
        <v>1</v>
      </c>
      <c r="E14" s="7">
        <f t="shared" ref="E14:E16" si="2">IF(D14&gt;=G$4,1,0)</f>
        <v>0</v>
      </c>
      <c r="G14" t="str">
        <f t="shared" ref="G14:G16" si="3">IF(E14=C5,"sama","tidak sama")</f>
        <v>sama</v>
      </c>
    </row>
    <row r="15" spans="1:10">
      <c r="A15" s="7">
        <f t="shared" si="0"/>
        <v>1</v>
      </c>
      <c r="B15" s="7">
        <f t="shared" si="0"/>
        <v>0</v>
      </c>
      <c r="C15" s="11" t="s">
        <v>11</v>
      </c>
      <c r="D15" s="8">
        <f t="shared" si="1"/>
        <v>1</v>
      </c>
      <c r="E15" s="7">
        <f t="shared" si="2"/>
        <v>0</v>
      </c>
      <c r="G15" t="str">
        <f t="shared" si="3"/>
        <v>sama</v>
      </c>
    </row>
    <row r="16" spans="1:10">
      <c r="A16" s="7">
        <f t="shared" si="0"/>
        <v>1</v>
      </c>
      <c r="B16" s="7">
        <f t="shared" si="0"/>
        <v>1</v>
      </c>
      <c r="C16" s="11" t="s">
        <v>12</v>
      </c>
      <c r="D16" s="8">
        <f t="shared" si="1"/>
        <v>2</v>
      </c>
      <c r="E16" s="7">
        <f t="shared" si="2"/>
        <v>1</v>
      </c>
      <c r="G16" t="str">
        <f t="shared" si="3"/>
        <v>sama</v>
      </c>
    </row>
    <row r="19" spans="1:1">
      <c r="A19" t="s">
        <v>14</v>
      </c>
    </row>
  </sheetData>
  <mergeCells count="2">
    <mergeCell ref="A11:A12"/>
    <mergeCell ref="B11:B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9"/>
  <sheetViews>
    <sheetView workbookViewId="0">
      <selection activeCell="A11" sqref="A11:E16"/>
    </sheetView>
  </sheetViews>
  <sheetFormatPr defaultRowHeight="15"/>
  <cols>
    <col min="3" max="3" width="23.140625" customWidth="1"/>
    <col min="4" max="4" width="35.5703125" customWidth="1"/>
  </cols>
  <sheetData>
    <row r="2" spans="1:8" ht="15.75" thickBot="1">
      <c r="A2" t="s">
        <v>16</v>
      </c>
    </row>
    <row r="3" spans="1:8" ht="19.5" thickBot="1">
      <c r="A3" s="1" t="s">
        <v>4</v>
      </c>
      <c r="B3" s="2" t="s">
        <v>5</v>
      </c>
      <c r="C3" s="2" t="s">
        <v>6</v>
      </c>
      <c r="F3" s="12" t="s">
        <v>7</v>
      </c>
      <c r="G3" s="13" t="s">
        <v>8</v>
      </c>
      <c r="H3" s="5"/>
    </row>
    <row r="4" spans="1:8" ht="16.5" thickBot="1">
      <c r="A4" s="3">
        <v>0</v>
      </c>
      <c r="B4" s="4">
        <v>0</v>
      </c>
      <c r="C4" s="4">
        <v>0</v>
      </c>
      <c r="F4" s="12">
        <v>1</v>
      </c>
      <c r="G4" s="12">
        <v>1</v>
      </c>
    </row>
    <row r="5" spans="1:8" ht="16.5" thickBot="1">
      <c r="A5" s="3">
        <v>0</v>
      </c>
      <c r="B5" s="4">
        <v>1</v>
      </c>
      <c r="C5" s="4">
        <v>1</v>
      </c>
    </row>
    <row r="6" spans="1:8" ht="16.5" thickBot="1">
      <c r="A6" s="3">
        <v>1</v>
      </c>
      <c r="B6" s="4">
        <v>0</v>
      </c>
      <c r="C6" s="4">
        <v>1</v>
      </c>
    </row>
    <row r="7" spans="1:8" ht="16.5" thickBot="1">
      <c r="A7" s="3">
        <v>1</v>
      </c>
      <c r="B7" s="4">
        <v>1</v>
      </c>
      <c r="C7" s="4">
        <v>1</v>
      </c>
    </row>
    <row r="9" spans="1:8" ht="15" customHeight="1"/>
    <row r="10" spans="1:8" ht="5.25" customHeight="1"/>
    <row r="11" spans="1:8">
      <c r="A11" s="14" t="s">
        <v>0</v>
      </c>
      <c r="B11" s="14" t="s">
        <v>1</v>
      </c>
      <c r="C11" s="7" t="s">
        <v>2</v>
      </c>
      <c r="D11" s="8"/>
      <c r="E11" s="7" t="s">
        <v>3</v>
      </c>
    </row>
    <row r="12" spans="1:8" ht="83.25" customHeight="1">
      <c r="A12" s="14"/>
      <c r="B12" s="14"/>
      <c r="C12" s="9"/>
      <c r="D12" s="8"/>
      <c r="E12" s="10"/>
      <c r="G12" t="s">
        <v>15</v>
      </c>
    </row>
    <row r="13" spans="1:8">
      <c r="A13" s="7">
        <f>A4</f>
        <v>0</v>
      </c>
      <c r="B13" s="7">
        <f>B4</f>
        <v>0</v>
      </c>
      <c r="C13" s="11" t="s">
        <v>9</v>
      </c>
      <c r="D13" s="8">
        <f>(A13*F$4)+(B13*F$4)</f>
        <v>0</v>
      </c>
      <c r="E13" s="7">
        <f>IF(D13&gt;=G$4,1,0)</f>
        <v>0</v>
      </c>
      <c r="G13" t="str">
        <f>IF(E13=C4,"sama","tidak sama")</f>
        <v>sama</v>
      </c>
    </row>
    <row r="14" spans="1:8">
      <c r="A14" s="7">
        <f t="shared" ref="A14:B16" si="0">A5</f>
        <v>0</v>
      </c>
      <c r="B14" s="7">
        <f t="shared" si="0"/>
        <v>1</v>
      </c>
      <c r="C14" s="11" t="s">
        <v>10</v>
      </c>
      <c r="D14" s="8">
        <f t="shared" ref="D14:D16" si="1">(A14*F$4)+(B14*F$4)</f>
        <v>1</v>
      </c>
      <c r="E14" s="7">
        <f t="shared" ref="E14:E16" si="2">IF(D14&gt;=G$4,1,0)</f>
        <v>1</v>
      </c>
      <c r="G14" t="str">
        <f t="shared" ref="G14:G16" si="3">IF(E14=C5,"sama","tidak sama")</f>
        <v>sama</v>
      </c>
    </row>
    <row r="15" spans="1:8">
      <c r="A15" s="7">
        <f t="shared" si="0"/>
        <v>1</v>
      </c>
      <c r="B15" s="7">
        <f t="shared" si="0"/>
        <v>0</v>
      </c>
      <c r="C15" s="11" t="s">
        <v>11</v>
      </c>
      <c r="D15" s="8">
        <f t="shared" si="1"/>
        <v>1</v>
      </c>
      <c r="E15" s="7">
        <f t="shared" si="2"/>
        <v>1</v>
      </c>
      <c r="G15" t="str">
        <f t="shared" si="3"/>
        <v>sama</v>
      </c>
    </row>
    <row r="16" spans="1:8">
      <c r="A16" s="7">
        <f t="shared" si="0"/>
        <v>1</v>
      </c>
      <c r="B16" s="7">
        <f t="shared" si="0"/>
        <v>1</v>
      </c>
      <c r="C16" s="11" t="s">
        <v>12</v>
      </c>
      <c r="D16" s="8">
        <f t="shared" si="1"/>
        <v>2</v>
      </c>
      <c r="E16" s="7">
        <f t="shared" si="2"/>
        <v>1</v>
      </c>
      <c r="G16" t="str">
        <f t="shared" si="3"/>
        <v>sama</v>
      </c>
    </row>
    <row r="19" spans="1:1">
      <c r="A19" t="s">
        <v>14</v>
      </c>
    </row>
  </sheetData>
  <mergeCells count="2">
    <mergeCell ref="A11:A12"/>
    <mergeCell ref="B11:B1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5"/>
  <sheetViews>
    <sheetView tabSelected="1" workbookViewId="0">
      <selection activeCell="G11" sqref="G11"/>
    </sheetView>
  </sheetViews>
  <sheetFormatPr defaultRowHeight="15"/>
  <cols>
    <col min="3" max="3" width="8" customWidth="1"/>
    <col min="4" max="4" width="8.5703125" customWidth="1"/>
    <col min="5" max="5" width="16.85546875" customWidth="1"/>
    <col min="6" max="6" width="21.7109375" customWidth="1"/>
    <col min="7" max="7" width="22.85546875" customWidth="1"/>
    <col min="8" max="8" width="4.28515625" customWidth="1"/>
    <col min="9" max="9" width="26.42578125" customWidth="1"/>
    <col min="10" max="10" width="12" customWidth="1"/>
  </cols>
  <sheetData>
    <row r="2" spans="1:11" ht="15.75" thickBot="1">
      <c r="A2" t="s">
        <v>27</v>
      </c>
    </row>
    <row r="3" spans="1:11" ht="19.5" thickBot="1">
      <c r="A3" s="1" t="s">
        <v>4</v>
      </c>
      <c r="B3" s="2" t="s">
        <v>5</v>
      </c>
      <c r="C3" s="2" t="s">
        <v>6</v>
      </c>
      <c r="F3" s="12" t="s">
        <v>7</v>
      </c>
      <c r="G3" s="13" t="s">
        <v>8</v>
      </c>
    </row>
    <row r="4" spans="1:11" ht="16.5" thickBot="1">
      <c r="A4" s="3">
        <v>0</v>
      </c>
      <c r="B4" s="4">
        <v>0</v>
      </c>
      <c r="C4" s="4">
        <v>0</v>
      </c>
      <c r="F4" s="12">
        <v>1</v>
      </c>
      <c r="G4">
        <v>0</v>
      </c>
    </row>
    <row r="5" spans="1:11" ht="16.5" thickBot="1">
      <c r="A5" s="3">
        <v>0</v>
      </c>
      <c r="B5" s="4">
        <v>1</v>
      </c>
      <c r="C5" s="4">
        <v>1</v>
      </c>
    </row>
    <row r="6" spans="1:11" ht="16.5" thickBot="1">
      <c r="A6" s="3">
        <v>1</v>
      </c>
      <c r="B6" s="4">
        <v>0</v>
      </c>
      <c r="C6" s="4">
        <v>1</v>
      </c>
    </row>
    <row r="7" spans="1:11" ht="16.5" thickBot="1">
      <c r="A7" s="3">
        <v>1</v>
      </c>
      <c r="B7" s="4">
        <v>1</v>
      </c>
      <c r="C7" s="4">
        <v>0</v>
      </c>
    </row>
    <row r="11" spans="1:11">
      <c r="A11" s="14" t="s">
        <v>0</v>
      </c>
      <c r="B11" s="14" t="s">
        <v>1</v>
      </c>
      <c r="C11" s="15" t="s">
        <v>23</v>
      </c>
      <c r="D11" s="15" t="s">
        <v>24</v>
      </c>
      <c r="E11" s="15" t="s">
        <v>25</v>
      </c>
      <c r="F11" s="15" t="s">
        <v>26</v>
      </c>
      <c r="G11" s="7" t="s">
        <v>2</v>
      </c>
      <c r="H11" s="8"/>
      <c r="I11" s="7" t="s">
        <v>3</v>
      </c>
    </row>
    <row r="12" spans="1:11" ht="74.25" customHeight="1">
      <c r="A12" s="14"/>
      <c r="B12" s="14"/>
      <c r="C12" s="15"/>
      <c r="D12" s="15"/>
      <c r="E12" s="15"/>
      <c r="F12" s="15"/>
      <c r="G12" s="9"/>
      <c r="H12" s="8"/>
      <c r="I12" s="10"/>
      <c r="K12" t="s">
        <v>15</v>
      </c>
    </row>
    <row r="13" spans="1:11">
      <c r="A13" s="7">
        <f>A4</f>
        <v>0</v>
      </c>
      <c r="B13" s="7">
        <f>B4</f>
        <v>0</v>
      </c>
      <c r="C13" s="8">
        <f>IF(A13=0,1,0)</f>
        <v>1</v>
      </c>
      <c r="D13" s="8">
        <f>IF(B13=0,1,0)</f>
        <v>1</v>
      </c>
      <c r="E13" s="8">
        <f>IF((A13*D13)=0,0,1)</f>
        <v>0</v>
      </c>
      <c r="F13" s="8">
        <f>IF((B13*C13)=0,0,1)</f>
        <v>0</v>
      </c>
      <c r="G13" s="11" t="s">
        <v>12</v>
      </c>
      <c r="H13" s="8">
        <f>(E13*F$4)+(F13*F$4)</f>
        <v>0</v>
      </c>
      <c r="I13" s="7">
        <f>IF(H13&gt;G$4,1,G40)</f>
        <v>0</v>
      </c>
      <c r="K13" t="str">
        <f>IF(I13=C4,"sama","tidak sama")</f>
        <v>sama</v>
      </c>
    </row>
    <row r="14" spans="1:11">
      <c r="A14" s="7">
        <f t="shared" ref="A14:B16" si="0">A5</f>
        <v>0</v>
      </c>
      <c r="B14" s="7">
        <f t="shared" si="0"/>
        <v>1</v>
      </c>
      <c r="C14" s="8">
        <f t="shared" ref="C14:C16" si="1">IF(A14=0,1,0)</f>
        <v>1</v>
      </c>
      <c r="D14" s="8">
        <f t="shared" ref="D14:D16" si="2">IF(B14=0,1,0)</f>
        <v>0</v>
      </c>
      <c r="E14" s="8">
        <f t="shared" ref="E14:E16" si="3">IF((A14*D14)=0,0,1)</f>
        <v>0</v>
      </c>
      <c r="F14" s="8">
        <f t="shared" ref="F14:F16" si="4">IF((B14*C14)=0,0,1)</f>
        <v>1</v>
      </c>
      <c r="G14" s="11" t="s">
        <v>11</v>
      </c>
      <c r="H14" s="8">
        <f t="shared" ref="H14:H16" si="5">(E14*F$4)+(F14*F$4)</f>
        <v>1</v>
      </c>
      <c r="I14" s="7">
        <f>IF(H14&gt;G$4,1,G41)</f>
        <v>1</v>
      </c>
      <c r="K14" t="str">
        <f>IF(I14=C5,"sama","tidak sama")</f>
        <v>sama</v>
      </c>
    </row>
    <row r="15" spans="1:11">
      <c r="A15" s="7">
        <f t="shared" si="0"/>
        <v>1</v>
      </c>
      <c r="B15" s="7">
        <f t="shared" si="0"/>
        <v>0</v>
      </c>
      <c r="C15" s="8">
        <f t="shared" si="1"/>
        <v>0</v>
      </c>
      <c r="D15" s="8">
        <f t="shared" si="2"/>
        <v>1</v>
      </c>
      <c r="E15" s="8">
        <f t="shared" si="3"/>
        <v>1</v>
      </c>
      <c r="F15" s="8">
        <f t="shared" si="4"/>
        <v>0</v>
      </c>
      <c r="G15" s="11" t="s">
        <v>10</v>
      </c>
      <c r="H15" s="8">
        <f t="shared" si="5"/>
        <v>1</v>
      </c>
      <c r="I15" s="7">
        <f t="shared" ref="I15:I16" si="6">IF(H15&gt;G$4,1,G42)</f>
        <v>1</v>
      </c>
      <c r="K15" t="str">
        <f>IF(I15=C6,"sama","tidak sama")</f>
        <v>sama</v>
      </c>
    </row>
    <row r="16" spans="1:11">
      <c r="A16" s="7">
        <f t="shared" si="0"/>
        <v>1</v>
      </c>
      <c r="B16" s="7">
        <f t="shared" si="0"/>
        <v>1</v>
      </c>
      <c r="C16" s="8">
        <f t="shared" si="1"/>
        <v>0</v>
      </c>
      <c r="D16" s="8">
        <f t="shared" si="2"/>
        <v>0</v>
      </c>
      <c r="E16" s="8">
        <f t="shared" si="3"/>
        <v>0</v>
      </c>
      <c r="F16" s="8">
        <f t="shared" si="4"/>
        <v>0</v>
      </c>
      <c r="G16" s="11" t="s">
        <v>12</v>
      </c>
      <c r="H16" s="8">
        <f t="shared" si="5"/>
        <v>0</v>
      </c>
      <c r="I16" s="7">
        <f t="shared" si="6"/>
        <v>0</v>
      </c>
      <c r="K16" t="str">
        <f>IF(I16=C7,"sama","tidak sama")</f>
        <v>sama</v>
      </c>
    </row>
    <row r="19" spans="1:6">
      <c r="A19" t="s">
        <v>14</v>
      </c>
    </row>
    <row r="21" spans="1:6" ht="30.75" thickBot="1">
      <c r="A21" s="6" t="s">
        <v>17</v>
      </c>
      <c r="B21" s="6" t="s">
        <v>18</v>
      </c>
      <c r="C21" s="6" t="s">
        <v>19</v>
      </c>
      <c r="D21" s="6" t="s">
        <v>20</v>
      </c>
      <c r="E21" s="6" t="s">
        <v>21</v>
      </c>
      <c r="F21" s="6" t="s">
        <v>22</v>
      </c>
    </row>
    <row r="22" spans="1:6" ht="15.75" thickBot="1">
      <c r="A22" s="6">
        <v>0</v>
      </c>
      <c r="B22" s="6">
        <v>0</v>
      </c>
      <c r="C22" s="6">
        <v>1</v>
      </c>
      <c r="D22" s="6">
        <v>1</v>
      </c>
      <c r="E22" s="6">
        <v>0</v>
      </c>
      <c r="F22" s="6">
        <v>0</v>
      </c>
    </row>
    <row r="23" spans="1:6" ht="15.75" thickBot="1">
      <c r="A23" s="6">
        <v>0</v>
      </c>
      <c r="B23" s="6">
        <v>1</v>
      </c>
      <c r="C23" s="6">
        <v>1</v>
      </c>
      <c r="D23" s="6">
        <v>0</v>
      </c>
      <c r="E23" s="6">
        <v>0</v>
      </c>
      <c r="F23" s="6">
        <v>1</v>
      </c>
    </row>
    <row r="24" spans="1:6" ht="15.75" thickBot="1">
      <c r="A24" s="6">
        <v>1</v>
      </c>
      <c r="B24" s="6">
        <v>0</v>
      </c>
      <c r="C24" s="6">
        <v>0</v>
      </c>
      <c r="D24" s="6">
        <v>1</v>
      </c>
      <c r="E24" s="6">
        <v>1</v>
      </c>
      <c r="F24" s="6">
        <v>0</v>
      </c>
    </row>
    <row r="25" spans="1:6" ht="15.75" thickBot="1">
      <c r="A25" s="6">
        <v>1</v>
      </c>
      <c r="B25" s="6">
        <v>1</v>
      </c>
      <c r="C25" s="6">
        <v>0</v>
      </c>
      <c r="D25" s="6">
        <v>0</v>
      </c>
      <c r="E25" s="6">
        <v>0</v>
      </c>
      <c r="F25" s="6">
        <v>0</v>
      </c>
    </row>
  </sheetData>
  <mergeCells count="6">
    <mergeCell ref="E11:E12"/>
    <mergeCell ref="F11:F12"/>
    <mergeCell ref="A11:A12"/>
    <mergeCell ref="B11:B12"/>
    <mergeCell ref="C11:C12"/>
    <mergeCell ref="D11:D1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8"/>
  <sheetViews>
    <sheetView workbookViewId="0">
      <selection activeCell="A10" sqref="A10:I15"/>
    </sheetView>
  </sheetViews>
  <sheetFormatPr defaultRowHeight="15"/>
  <sheetData>
    <row r="3" spans="2:12" ht="15.75" thickBot="1">
      <c r="B3" t="s">
        <v>13</v>
      </c>
      <c r="F3" t="s">
        <v>16</v>
      </c>
      <c r="J3" t="s">
        <v>27</v>
      </c>
    </row>
    <row r="4" spans="2:12" ht="19.5" thickBot="1">
      <c r="B4" s="1" t="s">
        <v>4</v>
      </c>
      <c r="C4" s="2" t="s">
        <v>5</v>
      </c>
      <c r="D4" s="2" t="s">
        <v>6</v>
      </c>
      <c r="F4" s="1" t="s">
        <v>4</v>
      </c>
      <c r="G4" s="2" t="s">
        <v>5</v>
      </c>
      <c r="H4" s="2" t="s">
        <v>6</v>
      </c>
      <c r="J4" s="1" t="s">
        <v>4</v>
      </c>
      <c r="K4" s="2" t="s">
        <v>5</v>
      </c>
      <c r="L4" s="2" t="s">
        <v>6</v>
      </c>
    </row>
    <row r="5" spans="2:12" ht="16.5" thickBot="1">
      <c r="B5" s="3">
        <v>0</v>
      </c>
      <c r="C5" s="4">
        <v>0</v>
      </c>
      <c r="D5" s="4">
        <v>0</v>
      </c>
      <c r="F5" s="3">
        <v>0</v>
      </c>
      <c r="G5" s="4">
        <v>0</v>
      </c>
      <c r="H5" s="4">
        <v>0</v>
      </c>
      <c r="J5" s="3">
        <v>0</v>
      </c>
      <c r="K5" s="4">
        <v>0</v>
      </c>
      <c r="L5" s="4">
        <v>0</v>
      </c>
    </row>
    <row r="6" spans="2:12" ht="16.5" thickBot="1">
      <c r="B6" s="3">
        <v>0</v>
      </c>
      <c r="C6" s="4">
        <v>1</v>
      </c>
      <c r="D6" s="4">
        <v>0</v>
      </c>
      <c r="F6" s="3">
        <v>0</v>
      </c>
      <c r="G6" s="4">
        <v>1</v>
      </c>
      <c r="H6" s="4">
        <v>1</v>
      </c>
      <c r="J6" s="3">
        <v>0</v>
      </c>
      <c r="K6" s="4">
        <v>1</v>
      </c>
      <c r="L6" s="4">
        <v>1</v>
      </c>
    </row>
    <row r="7" spans="2:12" ht="16.5" thickBot="1">
      <c r="B7" s="3">
        <v>1</v>
      </c>
      <c r="C7" s="4">
        <v>0</v>
      </c>
      <c r="D7" s="4">
        <v>0</v>
      </c>
      <c r="F7" s="3">
        <v>1</v>
      </c>
      <c r="G7" s="4">
        <v>0</v>
      </c>
      <c r="H7" s="4">
        <v>1</v>
      </c>
      <c r="J7" s="3">
        <v>1</v>
      </c>
      <c r="K7" s="4">
        <v>0</v>
      </c>
      <c r="L7" s="4">
        <v>1</v>
      </c>
    </row>
    <row r="8" spans="2:12" ht="16.5" thickBot="1">
      <c r="B8" s="3">
        <v>1</v>
      </c>
      <c r="C8" s="4">
        <v>1</v>
      </c>
      <c r="D8" s="4">
        <v>1</v>
      </c>
      <c r="F8" s="3">
        <v>1</v>
      </c>
      <c r="G8" s="4">
        <v>1</v>
      </c>
      <c r="H8" s="4">
        <v>1</v>
      </c>
      <c r="J8" s="3">
        <v>1</v>
      </c>
      <c r="K8" s="4">
        <v>1</v>
      </c>
      <c r="L8" s="4">
        <v>0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Sheet4!Print_Area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2019-03-25T19:59:17Z</cp:lastPrinted>
  <dcterms:created xsi:type="dcterms:W3CDTF">2019-03-15T18:46:05Z</dcterms:created>
  <dcterms:modified xsi:type="dcterms:W3CDTF">2019-03-25T21:48:32Z</dcterms:modified>
</cp:coreProperties>
</file>